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F338CE4-E79D-4E69-B03B-85ED2CEF7156}" xr6:coauthVersionLast="38" xr6:coauthVersionMax="38" xr10:uidLastSave="{00000000-0000-0000-0000-000000000000}"/>
  <bookViews>
    <workbookView xWindow="-105" yWindow="-105" windowWidth="23250" windowHeight="12570" xr2:uid="{00000000-000D-0000-FFFF-FFFF00000000}"/>
  </bookViews>
  <sheets>
    <sheet name=" 2021" sheetId="1" r:id="rId1"/>
  </sheets>
  <definedNames>
    <definedName name="_xlnm.Print_Area" localSheetId="0">' 2021'!$A$1:$K$17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K8" i="1"/>
  <c r="K7" i="1" l="1"/>
  <c r="E11" i="1" l="1"/>
  <c r="E9" i="1"/>
  <c r="C9" i="1" l="1"/>
  <c r="C11" i="1"/>
  <c r="C7" i="1"/>
  <c r="C8" i="1" l="1"/>
  <c r="H8" i="1"/>
  <c r="E8" i="1" s="1"/>
  <c r="D8" i="1" s="1"/>
  <c r="C10" i="1"/>
  <c r="H10" i="1"/>
  <c r="E10" i="1" s="1"/>
  <c r="H7" i="1" l="1"/>
  <c r="E7" i="1" s="1"/>
  <c r="D7" i="1" s="1"/>
</calcChain>
</file>

<file path=xl/sharedStrings.xml><?xml version="1.0" encoding="utf-8"?>
<sst xmlns="http://schemas.openxmlformats.org/spreadsheetml/2006/main" count="19" uniqueCount="13">
  <si>
    <t>Наименование</t>
  </si>
  <si>
    <t>и поставок электрической энергии (мощности)</t>
  </si>
  <si>
    <t>производства  и поставок электрической энергии (мощности)</t>
  </si>
  <si>
    <t>1.Технологические потери  электроэнергии,в том числе:</t>
  </si>
  <si>
    <t>Стоимость (тыс.руб)</t>
  </si>
  <si>
    <t>Количество (тыс.кВт.ч)</t>
  </si>
  <si>
    <t>Тариф (руб/кВт*ч)</t>
  </si>
  <si>
    <r>
      <rPr>
        <b/>
        <sz val="14"/>
        <color theme="1"/>
        <rFont val="Times New Roman"/>
        <family val="1"/>
        <charset val="204"/>
      </rPr>
      <t>а</t>
    </r>
    <r>
      <rPr>
        <sz val="14"/>
        <color theme="1"/>
        <rFont val="Times New Roman"/>
        <family val="1"/>
        <charset val="204"/>
      </rPr>
      <t xml:space="preserve">. учтенные в сводном прогнозном балансе производства  </t>
    </r>
  </si>
  <si>
    <r>
      <rPr>
        <b/>
        <sz val="14"/>
        <color theme="1"/>
        <rFont val="Times New Roman"/>
        <family val="1"/>
        <charset val="204"/>
      </rPr>
      <t xml:space="preserve">б. </t>
    </r>
    <r>
      <rPr>
        <sz val="14"/>
        <color theme="1"/>
        <rFont val="Times New Roman"/>
        <family val="1"/>
        <charset val="204"/>
      </rPr>
      <t xml:space="preserve">в объеме превышения  над учтенным  в сводном прогнозном балансе </t>
    </r>
  </si>
  <si>
    <t>ВСЕГО 2020г.</t>
  </si>
  <si>
    <t xml:space="preserve">                           Затраты на покупку потерь  электроэнергии в сетях ООО "ДагЭнерЖи"                             </t>
  </si>
  <si>
    <t>январь 2022г.</t>
  </si>
  <si>
    <t>февраль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</si>
</sst>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164" formatCode="0.0000"/>
    <numFmt numFmtId="165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8"/>
      <color theme="3"/>
      <name val="Calibri Light"/>
      <family val="2"/>
      <charset val="204"/>
      <scheme val="maj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7" xfId="0" applyFont="1" applyBorder="1"/>
    <xf numFmtId="0" fontId="6" fillId="0" borderId="10" xfId="0" applyFont="1" applyBorder="1"/>
    <xf numFmtId="0" fontId="6" fillId="0" borderId="1" xfId="0" applyFont="1" applyBorder="1"/>
    <xf numFmtId="0" fontId="4" fillId="0" borderId="6" xfId="0" applyFont="1" applyBorder="1"/>
    <xf numFmtId="2" fontId="4" fillId="2" borderId="1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6" fillId="0" borderId="0" xfId="0" applyFont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7" fillId="0" borderId="0" xfId="0" applyFont="1" applyAlignment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" fontId="5" fillId="0" borderId="0" xfId="0" applyNumberFormat="1" applyFont="1"/>
    <xf numFmtId="164" fontId="6" fillId="2" borderId="8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6" fillId="2" borderId="2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6">
    <cellStyle name="Денежный" xfId="4" xr:uid="{00000000-0005-0000-0000-000000000000}"/>
    <cellStyle name="Денежный [0]" xfId="3" xr:uid="{00000000-0005-0000-0000-000001000000}"/>
    <cellStyle name="Название" xfId="1" xr:uid="{00000000-0005-0000-0000-000002000000}"/>
    <cellStyle name="Обычный" xfId="0" builtinId="0"/>
    <cellStyle name="Процентный" xfId="2" xr:uid="{00000000-0005-0000-0000-000004000000}"/>
    <cellStyle name="Финансовый [0]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8"/>
  <sheetViews>
    <sheetView tabSelected="1" view="pageBreakPreview" topLeftCell="F1" zoomScale="60" zoomScaleNormal="115" workbookViewId="0">
      <selection activeCell="J31" sqref="J31"/>
    </sheetView>
  </sheetViews>
  <sheetFormatPr defaultRowHeight="15" x14ac:dyDescent="0.25"/>
  <cols>
    <col min="1" max="1" width="2.5703125" customWidth="1"/>
    <col min="2" max="2" width="79.7109375" customWidth="1"/>
    <col min="3" max="3" width="37.7109375" hidden="1" customWidth="1"/>
    <col min="4" max="4" width="35.28515625" hidden="1" customWidth="1"/>
    <col min="5" max="5" width="28.7109375" hidden="1" customWidth="1"/>
    <col min="6" max="6" width="26.5703125" customWidth="1"/>
    <col min="7" max="7" width="23.7109375" customWidth="1"/>
    <col min="8" max="8" width="25.28515625" customWidth="1"/>
    <col min="9" max="9" width="26.85546875" customWidth="1"/>
    <col min="10" max="10" width="24.140625" customWidth="1"/>
    <col min="11" max="11" width="27" customWidth="1"/>
  </cols>
  <sheetData>
    <row r="2" spans="2:11" ht="33" customHeight="1" x14ac:dyDescent="0.25">
      <c r="B2" s="1"/>
      <c r="C2" s="1"/>
      <c r="D2" s="1"/>
      <c r="E2" s="1"/>
      <c r="F2" s="1"/>
      <c r="G2" s="1"/>
      <c r="H2" s="1"/>
    </row>
    <row r="3" spans="2:11" ht="20.25" x14ac:dyDescent="0.3">
      <c r="B3" s="14" t="s">
        <v>10</v>
      </c>
      <c r="C3" s="14"/>
      <c r="D3" s="14"/>
      <c r="E3" s="14"/>
      <c r="F3" s="14"/>
      <c r="G3" s="14"/>
      <c r="H3" s="14"/>
    </row>
    <row r="4" spans="2:11" ht="48" customHeight="1" thickBot="1" x14ac:dyDescent="0.3">
      <c r="B4" s="1"/>
      <c r="C4" s="1"/>
      <c r="D4" s="1"/>
      <c r="E4" s="1"/>
      <c r="F4" s="1"/>
      <c r="G4" s="1"/>
      <c r="H4" s="1"/>
    </row>
    <row r="5" spans="2:11" ht="19.5" thickBot="1" x14ac:dyDescent="0.35">
      <c r="B5" s="20" t="s">
        <v>0</v>
      </c>
      <c r="C5" s="15" t="s">
        <v>9</v>
      </c>
      <c r="D5" s="16"/>
      <c r="E5" s="17"/>
      <c r="F5" s="27" t="s">
        <v>11</v>
      </c>
      <c r="G5" s="28"/>
      <c r="H5" s="29"/>
      <c r="I5" s="27" t="s">
        <v>12</v>
      </c>
      <c r="J5" s="28"/>
      <c r="K5" s="29"/>
    </row>
    <row r="6" spans="2:11" ht="19.5" thickBot="1" x14ac:dyDescent="0.35">
      <c r="B6" s="21"/>
      <c r="C6" s="3" t="s">
        <v>5</v>
      </c>
      <c r="D6" s="4" t="s">
        <v>6</v>
      </c>
      <c r="E6" s="5" t="s">
        <v>4</v>
      </c>
      <c r="F6" s="3" t="s">
        <v>5</v>
      </c>
      <c r="G6" s="4" t="s">
        <v>6</v>
      </c>
      <c r="H6" s="5" t="s">
        <v>4</v>
      </c>
      <c r="I6" s="3" t="s">
        <v>5</v>
      </c>
      <c r="J6" s="4" t="s">
        <v>6</v>
      </c>
      <c r="K6" s="5" t="s">
        <v>4</v>
      </c>
    </row>
    <row r="7" spans="2:11" ht="25.5" customHeight="1" thickBot="1" x14ac:dyDescent="0.35">
      <c r="B7" s="6" t="s">
        <v>3</v>
      </c>
      <c r="C7" s="7" t="e">
        <f>F7+#REF!+#REF!+#REF!+#REF!+#REF!+#REF!+#REF!+#REF!+#REF!+#REF!+#REF!</f>
        <v>#REF!</v>
      </c>
      <c r="D7" s="23" t="e">
        <f>E7/C7</f>
        <v>#REF!</v>
      </c>
      <c r="E7" s="7" t="e">
        <f>H7+#REF!+#REF!+#REF!+#REF!+#REF!+#REF!+#REF!+#REF!+#REF!+#REF!+#REF!</f>
        <v>#REF!</v>
      </c>
      <c r="F7" s="26">
        <v>2579.0120000000002</v>
      </c>
      <c r="G7" s="8"/>
      <c r="H7" s="7">
        <f>H8+H10</f>
        <v>3490.8880159999999</v>
      </c>
      <c r="I7" s="26">
        <v>1076.81</v>
      </c>
      <c r="J7" s="8"/>
      <c r="K7" s="7">
        <f>K8+K10</f>
        <v>4368.2602283999995</v>
      </c>
    </row>
    <row r="8" spans="2:11" ht="30.75" customHeight="1" thickBot="1" x14ac:dyDescent="0.35">
      <c r="B8" s="12" t="s">
        <v>7</v>
      </c>
      <c r="C8" s="7" t="e">
        <f>F8+#REF!+#REF!+#REF!+#REF!+#REF!+#REF!+#REF!+#REF!+#REF!+#REF!+#REF!</f>
        <v>#REF!</v>
      </c>
      <c r="D8" s="24" t="e">
        <f>E8/C8</f>
        <v>#REF!</v>
      </c>
      <c r="E8" s="7" t="e">
        <f>H8+#REF!+#REF!+#REF!+#REF!+#REF!+#REF!+#REF!+#REF!+#REF!+#REF!+#REF!</f>
        <v>#REF!</v>
      </c>
      <c r="F8" s="30">
        <v>1794.1</v>
      </c>
      <c r="G8" s="32">
        <v>1945.76</v>
      </c>
      <c r="H8" s="30">
        <f>F8*G8/1000</f>
        <v>3490.8880159999999</v>
      </c>
      <c r="I8" s="30">
        <v>2090.877</v>
      </c>
      <c r="J8" s="32">
        <v>2089.1999999999998</v>
      </c>
      <c r="K8" s="30">
        <f>I8*J8/1000</f>
        <v>4368.2602283999995</v>
      </c>
    </row>
    <row r="9" spans="2:11" ht="27" customHeight="1" thickBot="1" x14ac:dyDescent="0.35">
      <c r="B9" s="13" t="s">
        <v>1</v>
      </c>
      <c r="C9" s="7" t="e">
        <f>F9+#REF!+#REF!+#REF!+#REF!+#REF!+#REF!+#REF!+#REF!+#REF!+#REF!+#REF!</f>
        <v>#REF!</v>
      </c>
      <c r="D9" s="25"/>
      <c r="E9" s="7" t="e">
        <f>H9+#REF!+#REF!+#REF!+#REF!+#REF!+#REF!+#REF!+#REF!+#REF!+#REF!+#REF!</f>
        <v>#REF!</v>
      </c>
      <c r="F9" s="31"/>
      <c r="G9" s="33"/>
      <c r="H9" s="31"/>
      <c r="I9" s="31"/>
      <c r="J9" s="33"/>
      <c r="K9" s="31"/>
    </row>
    <row r="10" spans="2:11" ht="21.75" customHeight="1" thickBot="1" x14ac:dyDescent="0.35">
      <c r="B10" s="9" t="s">
        <v>8</v>
      </c>
      <c r="C10" s="7" t="e">
        <f>F10+#REF!+#REF!+#REF!+#REF!+#REF!+#REF!+#REF!+#REF!+#REF!+#REF!+#REF!</f>
        <v>#REF!</v>
      </c>
      <c r="D10" s="18"/>
      <c r="E10" s="7" t="e">
        <f>H10+#REF!+#REF!+#REF!+#REF!+#REF!+#REF!+#REF!+#REF!+#REF!+#REF!+#REF!</f>
        <v>#REF!</v>
      </c>
      <c r="F10" s="30">
        <v>0</v>
      </c>
      <c r="G10" s="32">
        <v>1980.78</v>
      </c>
      <c r="H10" s="30">
        <f>F10*G10/1000</f>
        <v>0</v>
      </c>
      <c r="I10" s="30">
        <v>0</v>
      </c>
      <c r="J10" s="32">
        <v>2124.2199999999998</v>
      </c>
      <c r="K10" s="30">
        <f>I10*J10/1000</f>
        <v>0</v>
      </c>
    </row>
    <row r="11" spans="2:11" ht="23.25" customHeight="1" thickBot="1" x14ac:dyDescent="0.35">
      <c r="B11" s="10" t="s">
        <v>2</v>
      </c>
      <c r="C11" s="7" t="e">
        <f>F11+#REF!+#REF!+#REF!+#REF!+#REF!+#REF!+#REF!+#REF!+#REF!+#REF!+#REF!</f>
        <v>#REF!</v>
      </c>
      <c r="D11" s="19"/>
      <c r="E11" s="7" t="e">
        <f>H11+#REF!+#REF!+#REF!+#REF!+#REF!+#REF!+#REF!+#REF!+#REF!+#REF!+#REF!</f>
        <v>#REF!</v>
      </c>
      <c r="F11" s="31"/>
      <c r="G11" s="33"/>
      <c r="H11" s="31"/>
      <c r="I11" s="31"/>
      <c r="J11" s="33"/>
      <c r="K11" s="31"/>
    </row>
    <row r="12" spans="2:11" ht="18.75" x14ac:dyDescent="0.3">
      <c r="B12" s="11"/>
      <c r="C12" s="11"/>
      <c r="D12" s="11"/>
      <c r="E12" s="11"/>
      <c r="F12" s="11"/>
      <c r="G12" s="11"/>
      <c r="H12" s="11"/>
    </row>
    <row r="13" spans="2:11" ht="18.75" x14ac:dyDescent="0.3">
      <c r="B13" s="2"/>
      <c r="C13" s="22"/>
      <c r="D13" s="2"/>
      <c r="E13" s="2"/>
      <c r="F13" s="2"/>
      <c r="G13" s="2"/>
      <c r="H13" s="2"/>
    </row>
    <row r="14" spans="2:11" ht="18.75" x14ac:dyDescent="0.3">
      <c r="B14" s="2"/>
      <c r="C14" s="2"/>
      <c r="D14" s="2"/>
      <c r="E14" s="2"/>
      <c r="F14" s="2"/>
      <c r="G14" s="2"/>
      <c r="H14" s="2"/>
    </row>
    <row r="15" spans="2:11" ht="18.75" x14ac:dyDescent="0.3">
      <c r="B15" s="2"/>
      <c r="C15" s="2"/>
      <c r="D15" s="2"/>
      <c r="E15" s="2"/>
      <c r="F15" s="2"/>
      <c r="G15" s="2"/>
      <c r="H15" s="2"/>
    </row>
    <row r="16" spans="2:11" ht="18.75" x14ac:dyDescent="0.3">
      <c r="B16" s="2"/>
      <c r="C16" s="2"/>
      <c r="D16" s="2"/>
      <c r="E16" s="2"/>
      <c r="F16" s="2"/>
      <c r="G16" s="2"/>
      <c r="H16" s="2"/>
    </row>
    <row r="17" spans="2:8" ht="18.75" x14ac:dyDescent="0.3">
      <c r="B17" s="2"/>
      <c r="C17" s="2"/>
      <c r="D17" s="2"/>
      <c r="E17" s="2"/>
      <c r="F17" s="2"/>
      <c r="G17" s="2"/>
      <c r="H17" s="2"/>
    </row>
    <row r="18" spans="2:8" ht="18.75" x14ac:dyDescent="0.3">
      <c r="B18" s="2"/>
      <c r="C18" s="2"/>
      <c r="D18" s="2"/>
      <c r="E18" s="2"/>
      <c r="F18" s="2"/>
      <c r="G18" s="2"/>
      <c r="H18" s="2"/>
    </row>
  </sheetData>
  <mergeCells count="14">
    <mergeCell ref="F5:H5"/>
    <mergeCell ref="F8:F9"/>
    <mergeCell ref="G8:G9"/>
    <mergeCell ref="H8:H9"/>
    <mergeCell ref="F10:F11"/>
    <mergeCell ref="G10:G11"/>
    <mergeCell ref="H10:H11"/>
    <mergeCell ref="I5:K5"/>
    <mergeCell ref="I8:I9"/>
    <mergeCell ref="J8:J9"/>
    <mergeCell ref="K8:K9"/>
    <mergeCell ref="I10:I11"/>
    <mergeCell ref="J10:J11"/>
    <mergeCell ref="K10:K11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2021</vt:lpstr>
      <vt:lpstr>' 2021'!Область_печати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User</cp:lastModifiedBy>
  <cp:lastPrinted>2020-04-21T13:22:39Z</cp:lastPrinted>
  <dcterms:created xsi:type="dcterms:W3CDTF">2019-05-24T10:57:54Z</dcterms:created>
  <dcterms:modified xsi:type="dcterms:W3CDTF">2022-03-23T09:03:54Z</dcterms:modified>
</cp:coreProperties>
</file>